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caf/Desktop/"/>
    </mc:Choice>
  </mc:AlternateContent>
  <xr:revisionPtr revIDLastSave="0" documentId="8_{32D4625D-AF02-3246-9FFA-C907A84F4140}" xr6:coauthVersionLast="47" xr6:coauthVersionMax="47" xr10:uidLastSave="{00000000-0000-0000-0000-000000000000}"/>
  <bookViews>
    <workbookView xWindow="2500" yWindow="2500" windowWidth="25740" windowHeight="13900" tabRatio="699" xr2:uid="{00000000-000D-0000-FFFF-FFFF00000000}"/>
  </bookViews>
  <sheets>
    <sheet name="OVERVIEW" sheetId="12" r:id="rId1"/>
    <sheet name="FOR WHOLE PAY PERIODS" sheetId="6" r:id="rId2"/>
    <sheet name="FOR DATES OUTSIDE OF 1 PP" sheetId="10" r:id="rId3"/>
    <sheet name="FOR DATES OUTSIDE OF 2 PP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" l="1"/>
  <c r="C13" i="6" s="1"/>
  <c r="C34" i="11"/>
  <c r="C16" i="11"/>
  <c r="C37" i="11"/>
  <c r="C30" i="11"/>
  <c r="C12" i="11"/>
  <c r="C12" i="10"/>
  <c r="C14" i="10" s="1"/>
  <c r="C16" i="10" s="1"/>
  <c r="C17" i="10" s="1"/>
  <c r="C35" i="10"/>
  <c r="C31" i="10"/>
  <c r="C33" i="10" s="1"/>
  <c r="C23" i="6"/>
  <c r="C24" i="6" s="1"/>
  <c r="C36" i="10" l="1"/>
  <c r="C17" i="11"/>
  <c r="C19" i="11" s="1"/>
  <c r="C20" i="11" s="1"/>
  <c r="C35" i="11"/>
  <c r="C38" i="11" s="1"/>
</calcChain>
</file>

<file path=xl/sharedStrings.xml><?xml version="1.0" encoding="utf-8"?>
<sst xmlns="http://schemas.openxmlformats.org/spreadsheetml/2006/main" count="162" uniqueCount="65">
  <si>
    <t>PRORATED SALARY CALCULATION:</t>
  </si>
  <si>
    <t>Step</t>
  </si>
  <si>
    <t>Do not enter information in shaded area.  Formulas set up.</t>
  </si>
  <si>
    <t>PAY PERIOD RATE:</t>
  </si>
  <si>
    <t xml:space="preserve">MONTHLY RATE </t>
  </si>
  <si>
    <t>PERCENTAGE OF PARTIAL PAY PERIOD:</t>
  </si>
  <si>
    <t>TOTAL FUNDS REQUIRED</t>
  </si>
  <si>
    <r>
      <t xml:space="preserve">NUMBER OF </t>
    </r>
    <r>
      <rPr>
        <b/>
        <sz val="10"/>
        <rFont val="Arial"/>
        <family val="2"/>
      </rPr>
      <t>FULL</t>
    </r>
    <r>
      <rPr>
        <sz val="10"/>
        <rFont val="Arial"/>
        <family val="2"/>
      </rPr>
      <t xml:space="preserve"> PAY PERIODS within the effective date and termination date</t>
    </r>
  </si>
  <si>
    <t>To calculate MONTHLY RATE based upon Total Funds Required</t>
  </si>
  <si>
    <t>To calculate TOTAL FUNDS  based upon Monthly Rate</t>
  </si>
  <si>
    <t>Student Pay Periods:</t>
  </si>
  <si>
    <r>
      <t>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thru 15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of month = 1 full pay period</t>
    </r>
  </si>
  <si>
    <r>
      <t>16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thru end of month = 1 full pay period</t>
    </r>
  </si>
  <si>
    <t>Working Days:</t>
  </si>
  <si>
    <t>Monday - Friday, including holidays</t>
  </si>
  <si>
    <t>ENTER:</t>
  </si>
  <si>
    <t>number of days WORKED within that partial pay period</t>
  </si>
  <si>
    <t>percentage of pay period worked</t>
  </si>
  <si>
    <t>full pay periods plus partial</t>
  </si>
  <si>
    <t>TOTAL NUMBER OF TOTAL PERIODS</t>
  </si>
  <si>
    <t>TOTAL NUMBER OF PAY PERIODS</t>
  </si>
  <si>
    <t>monthly rate / 2</t>
  </si>
  <si>
    <t>pay period rate x number of total pay periods (full and partial)</t>
  </si>
  <si>
    <t>MONTHLY rate of pay of position</t>
  </si>
  <si>
    <t>total amount required/total pay periods</t>
  </si>
  <si>
    <t>pay period rate x 2</t>
  </si>
  <si>
    <t>TOTAL FUNDS REQUIRED rate of pay of position</t>
  </si>
  <si>
    <t>TOTAL # OF WORKING DAYS IN THE PARTIAL PAY PERIOD:</t>
  </si>
  <si>
    <r>
      <t xml:space="preserve"># OF WORK DAYS </t>
    </r>
    <r>
      <rPr>
        <b/>
        <sz val="10"/>
        <rFont val="Arial"/>
        <family val="2"/>
      </rPr>
      <t>ACTUALLY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WORKED OR TO WORKED</t>
    </r>
    <r>
      <rPr>
        <sz val="10"/>
        <rFont val="Arial"/>
        <family val="2"/>
      </rPr>
      <t xml:space="preserve"> IN PARTIAL PAY PERIOD:</t>
    </r>
  </si>
  <si>
    <t>Stipend pay periods begin on the 1st or the 16th   (1st of the month to the 15th of the month OR the 16th of the month to the 30th/31st of the month)</t>
  </si>
  <si>
    <t>SALARY CALCULATION:</t>
  </si>
  <si>
    <t>pay period rate x 2  (this is only the pay rate and will be used in reports)</t>
  </si>
  <si>
    <t>TOTAL FUNDS REQUIRED (this is the amount (gross)  the student will actually be paid for the duration</t>
  </si>
  <si>
    <t>pay period rate x number of total pay periods (full and partial)  This is the amount (gross) that the student will be paid for the duration)</t>
  </si>
  <si>
    <r>
      <t xml:space="preserve">TOTAL # OF WORKING DAYS IN THE </t>
    </r>
    <r>
      <rPr>
        <b/>
        <sz val="10"/>
        <rFont val="Arial"/>
        <family val="2"/>
      </rPr>
      <t>FIRST</t>
    </r>
    <r>
      <rPr>
        <sz val="10"/>
        <rFont val="Arial"/>
        <family val="2"/>
      </rPr>
      <t xml:space="preserve"> PARTIAL PAY PERIOD:</t>
    </r>
  </si>
  <si>
    <t>number of days the student WORKED within that partial pay period</t>
  </si>
  <si>
    <r>
      <t xml:space="preserve">TOTAL # OF WORKING DAYS IN THE </t>
    </r>
    <r>
      <rPr>
        <b/>
        <sz val="10"/>
        <rFont val="Arial"/>
        <family val="2"/>
      </rPr>
      <t>SECOND</t>
    </r>
    <r>
      <rPr>
        <sz val="10"/>
        <rFont val="Arial"/>
        <family val="2"/>
      </rPr>
      <t xml:space="preserve"> PARTIAL PAY PERIOD:</t>
    </r>
  </si>
  <si>
    <t>Count the number of days within the pay period (either 1st of the month to the 15th of the month OR the 16th of the month to the 30th/31st of the month) that fall outside of a full pay period.  (Don't include weekends) The number is usually 10, 11, or 12.</t>
  </si>
  <si>
    <t>Count the number of days within the pay period (either 1st of the month to the 15th of the month OR the 16th of the month to the 30th/31st of the month) that fall outside of a full pay period.  (Don't include weekends) The number is usually 10, 11, or 12</t>
  </si>
  <si>
    <t>pay period rate x number of total pay periods (full and partial)  This is the amount (gross) that the student will be paid for the duration.</t>
  </si>
  <si>
    <t>TOTAL FUNDS REQUIRED This is the amount (gross)  the student will actually be paid for the duration.</t>
  </si>
  <si>
    <t>Monthly rates are required on form 7s that are not paid on a semester, an intersession basis, or an academic basis.</t>
  </si>
  <si>
    <r>
      <rPr>
        <b/>
        <sz val="12"/>
        <rFont val="Arial"/>
        <family val="2"/>
      </rPr>
      <t>Partial pay periods</t>
    </r>
    <r>
      <rPr>
        <sz val="12"/>
        <rFont val="Arial"/>
        <family val="2"/>
      </rPr>
      <t xml:space="preserve"> are dates that fall outside an even pay period.  For example, June 6 - June 30.  The dates June 6 - June 15 are part of a partial pay period and June 16 - June 30 is a whole pay period.</t>
    </r>
  </si>
  <si>
    <t>"FOR WHOLE PAY PERIODS"</t>
  </si>
  <si>
    <t>Examples:</t>
  </si>
  <si>
    <t>1st to the 15th  or the 16th to the 30th/31st</t>
  </si>
  <si>
    <t>This worksheet will assist if you have whole (or even) pay periods.  Examples:</t>
  </si>
  <si>
    <t>June 1 - June 30 (two pay periods)</t>
  </si>
  <si>
    <t>July 1 - June 30 (24 pay periods)</t>
  </si>
  <si>
    <t>"FOR DATES OUTSIDE 2 PP"</t>
  </si>
  <si>
    <t>"FOR DATES OUTSIDE OF 1 PP"</t>
  </si>
  <si>
    <t>This worksheet will assist if the length of employment includes 1 partial pay period and whole pay period(s)</t>
  </si>
  <si>
    <t>June 6 - June 30 (1 partial and one whole pay period)</t>
  </si>
  <si>
    <t>June 6 - August 18 (one partial, 4 whole, and 1 partial)</t>
  </si>
  <si>
    <t>August 19 - May 11 (one partial, 16 whole, and 1 partial)</t>
  </si>
  <si>
    <t>July 1 - August 18 (3 whole pay periods and 1 partial)</t>
  </si>
  <si>
    <t>This worksheet will assist if the length of employment falls into two partial pay periods (one on each side of the whole pay periods)</t>
  </si>
  <si>
    <r>
      <t xml:space="preserve">The </t>
    </r>
    <r>
      <rPr>
        <b/>
        <sz val="12"/>
        <rFont val="Arial"/>
        <family val="2"/>
      </rPr>
      <t>monthly rate</t>
    </r>
    <r>
      <rPr>
        <sz val="12"/>
        <rFont val="Arial"/>
        <family val="2"/>
      </rPr>
      <t xml:space="preserve"> is the "monthly rate of pay" only.  For example, the student may be paid at a rate of $1000 per month, but only working 1/2 a month.  This student will only be paid $500 (total funds required)</t>
    </r>
  </si>
  <si>
    <r>
      <t xml:space="preserve">The </t>
    </r>
    <r>
      <rPr>
        <b/>
        <sz val="12"/>
        <rFont val="Arial"/>
        <family val="2"/>
      </rPr>
      <t>total funds required</t>
    </r>
    <r>
      <rPr>
        <sz val="12"/>
        <rFont val="Arial"/>
        <family val="2"/>
      </rPr>
      <t xml:space="preserve"> is the total amount that the student will be paid for the duration.  For example, a department may want to pay $1,500.00 for 1 1/2 months (July 1 - August 15).  A monthly rate will need to be calculated and included on the Form 7.</t>
    </r>
  </si>
  <si>
    <t>"Which worksheet should I use?"</t>
  </si>
  <si>
    <t>The following worksheets (see tabs below) are available to assist with monthly rate calculations or total funds required calculations.</t>
  </si>
  <si>
    <t xml:space="preserve">Stipend pay periods begin on the 1st or the 16th   (1st of the month to the 15th of the month OR the 16th of the month to the 30th/31st of the month) </t>
  </si>
  <si>
    <r>
      <t xml:space="preserve"># OF WORK DAYS </t>
    </r>
    <r>
      <rPr>
        <b/>
        <sz val="10"/>
        <rFont val="Arial"/>
        <family val="2"/>
      </rPr>
      <t>ACTUALLY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WORKED OR TO BE WORKED</t>
    </r>
    <r>
      <rPr>
        <sz val="10"/>
        <rFont val="Arial"/>
        <family val="2"/>
      </rPr>
      <t xml:space="preserve"> IN PARTIAL PAY PERIOD:</t>
    </r>
  </si>
  <si>
    <r>
      <t># OF WORK DAYS</t>
    </r>
    <r>
      <rPr>
        <b/>
        <sz val="10"/>
        <rFont val="Arial"/>
        <family val="2"/>
      </rPr>
      <t xml:space="preserve"> ACUTALLY WORKED OR TO BE WORKED </t>
    </r>
    <r>
      <rPr>
        <sz val="10"/>
        <rFont val="Arial"/>
        <family val="2"/>
      </rPr>
      <t>IN PARTIAL PAY PERIOD:</t>
    </r>
  </si>
  <si>
    <t>July 16 - August 31 (3 pay periods)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</si>
</sst>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.0000"/>
    <numFmt numFmtId="166" formatCode="&quot;$&quot;#,##0.000"/>
    <numFmt numFmtId="167" formatCode="0.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5" fontId="0" fillId="2" borderId="1" xfId="0" applyNumberFormat="1" applyFill="1" applyBorder="1"/>
    <xf numFmtId="167" fontId="0" fillId="2" borderId="1" xfId="0" applyNumberFormat="1" applyFill="1" applyBorder="1"/>
    <xf numFmtId="166" fontId="0" fillId="2" borderId="1" xfId="0" applyNumberFormat="1" applyFill="1" applyBorder="1"/>
    <xf numFmtId="166" fontId="3" fillId="2" borderId="1" xfId="0" applyNumberFormat="1" applyFont="1" applyFill="1" applyBorder="1"/>
    <xf numFmtId="166" fontId="3" fillId="4" borderId="1" xfId="0" applyNumberFormat="1" applyFont="1" applyFill="1" applyBorder="1"/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2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6" fillId="0" borderId="1" xfId="0" applyFont="1" applyBorder="1" applyAlignment="1">
      <alignment wrapText="1"/>
    </xf>
    <xf numFmtId="166" fontId="3" fillId="0" borderId="0" xfId="0" applyNumberFormat="1" applyFont="1"/>
    <xf numFmtId="0" fontId="11" fillId="0" borderId="0" xfId="0" applyFont="1" applyAlignment="1">
      <alignment horizontal="right"/>
    </xf>
    <xf numFmtId="0" fontId="5" fillId="0" borderId="0" xfId="0" applyFont="1"/>
    <xf numFmtId="1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0" fontId="12" fillId="0" borderId="0" xfId="0" applyFont="1" applyAlignment="1">
      <alignment horizontal="left"/>
    </xf>
    <xf numFmtId="164" fontId="3" fillId="4" borderId="1" xfId="0" applyNumberFormat="1" applyFont="1" applyFill="1" applyBorder="1"/>
    <xf numFmtId="0" fontId="8" fillId="0" borderId="0" xfId="0" applyFont="1" applyAlignment="1">
      <alignment horizontal="center"/>
    </xf>
    <xf numFmtId="2" fontId="8" fillId="0" borderId="0" xfId="0" quotePrefix="1" applyNumberFormat="1" applyFont="1" applyAlignment="1">
      <alignment horizontal="left"/>
    </xf>
    <xf numFmtId="0" fontId="8" fillId="0" borderId="0" xfId="0" quotePrefix="1" applyFont="1"/>
    <xf numFmtId="2" fontId="10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left"/>
    </xf>
    <xf numFmtId="2" fontId="10" fillId="0" borderId="0" xfId="0" quotePrefix="1" applyNumberFormat="1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10" fillId="0" borderId="0" xfId="0" applyFont="1"/>
    <xf numFmtId="0" fontId="7" fillId="0" borderId="0" xfId="0" quotePrefix="1" applyFont="1"/>
    <xf numFmtId="2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57150</xdr:rowOff>
    </xdr:from>
    <xdr:to>
      <xdr:col>0</xdr:col>
      <xdr:colOff>590550</xdr:colOff>
      <xdr:row>3</xdr:row>
      <xdr:rowOff>133350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5300" y="628650"/>
          <a:ext cx="95250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495300</xdr:colOff>
      <xdr:row>6</xdr:row>
      <xdr:rowOff>57150</xdr:rowOff>
    </xdr:from>
    <xdr:to>
      <xdr:col>0</xdr:col>
      <xdr:colOff>590550</xdr:colOff>
      <xdr:row>6</xdr:row>
      <xdr:rowOff>133350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" y="1200150"/>
          <a:ext cx="95250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495300</xdr:colOff>
      <xdr:row>10</xdr:row>
      <xdr:rowOff>57150</xdr:rowOff>
    </xdr:from>
    <xdr:to>
      <xdr:col>0</xdr:col>
      <xdr:colOff>590550</xdr:colOff>
      <xdr:row>10</xdr:row>
      <xdr:rowOff>133350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5300" y="1933575"/>
          <a:ext cx="95250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495300</xdr:colOff>
      <xdr:row>13</xdr:row>
      <xdr:rowOff>57150</xdr:rowOff>
    </xdr:from>
    <xdr:to>
      <xdr:col>0</xdr:col>
      <xdr:colOff>590550</xdr:colOff>
      <xdr:row>13</xdr:row>
      <xdr:rowOff>133350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5300" y="2505075"/>
          <a:ext cx="95250" cy="76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showWhiteSpace="0" zoomScale="90" zoomScaleNormal="90" workbookViewId="0">
      <selection activeCell="D23" sqref="D23"/>
    </sheetView>
  </sheetViews>
  <sheetFormatPr baseColWidth="10" defaultColWidth="8.83203125" defaultRowHeight="13" x14ac:dyDescent="0.15"/>
  <cols>
    <col min="1" max="1" width="9.1640625" style="9" customWidth="1"/>
    <col min="2" max="2" width="38.33203125" customWidth="1"/>
    <col min="3" max="3" width="13.6640625" style="11" customWidth="1"/>
    <col min="4" max="4" width="61.33203125" customWidth="1"/>
  </cols>
  <sheetData>
    <row r="1" spans="1:4" ht="16" x14ac:dyDescent="0.2">
      <c r="A1" s="7" t="s">
        <v>60</v>
      </c>
      <c r="C1" s="7"/>
    </row>
    <row r="2" spans="1:4" ht="16" x14ac:dyDescent="0.2">
      <c r="A2" s="7" t="s">
        <v>41</v>
      </c>
      <c r="C2" s="7"/>
    </row>
    <row r="3" spans="1:4" ht="16" x14ac:dyDescent="0.2">
      <c r="A3" s="7"/>
      <c r="C3" s="7"/>
    </row>
    <row r="4" spans="1:4" ht="16" x14ac:dyDescent="0.2">
      <c r="A4" s="7"/>
      <c r="B4" s="37" t="s">
        <v>57</v>
      </c>
      <c r="C4" s="37"/>
      <c r="D4" s="37"/>
    </row>
    <row r="5" spans="1:4" ht="16" x14ac:dyDescent="0.2">
      <c r="A5" s="7"/>
      <c r="B5" s="37"/>
      <c r="C5" s="37"/>
      <c r="D5" s="37"/>
    </row>
    <row r="6" spans="1:4" ht="16" x14ac:dyDescent="0.2">
      <c r="A6" s="7"/>
      <c r="B6" s="7"/>
      <c r="C6" s="7"/>
    </row>
    <row r="7" spans="1:4" ht="16" x14ac:dyDescent="0.2">
      <c r="A7" s="7"/>
      <c r="B7" s="37" t="s">
        <v>58</v>
      </c>
      <c r="C7" s="37"/>
      <c r="D7" s="37"/>
    </row>
    <row r="8" spans="1:4" ht="16" x14ac:dyDescent="0.2">
      <c r="A8" s="7"/>
      <c r="B8" s="37"/>
      <c r="C8" s="37"/>
      <c r="D8" s="37"/>
    </row>
    <row r="9" spans="1:4" ht="16" x14ac:dyDescent="0.2">
      <c r="A9" s="7"/>
      <c r="B9" s="37"/>
      <c r="C9" s="37"/>
      <c r="D9" s="37"/>
    </row>
    <row r="11" spans="1:4" ht="16" x14ac:dyDescent="0.2">
      <c r="A11" s="7"/>
      <c r="B11" s="37" t="s">
        <v>42</v>
      </c>
      <c r="C11" s="37"/>
      <c r="D11" s="37"/>
    </row>
    <row r="12" spans="1:4" ht="17.25" customHeight="1" x14ac:dyDescent="0.15">
      <c r="B12" s="37"/>
      <c r="C12" s="37"/>
      <c r="D12" s="37"/>
    </row>
    <row r="14" spans="1:4" ht="16" x14ac:dyDescent="0.2">
      <c r="A14" s="7"/>
      <c r="B14" s="6" t="s">
        <v>10</v>
      </c>
      <c r="C14" s="6"/>
    </row>
    <row r="15" spans="1:4" ht="18" x14ac:dyDescent="0.2">
      <c r="B15" s="7" t="s">
        <v>11</v>
      </c>
      <c r="C15" s="7"/>
      <c r="D15" s="7" t="s">
        <v>13</v>
      </c>
    </row>
    <row r="16" spans="1:4" ht="18" x14ac:dyDescent="0.2">
      <c r="B16" s="7" t="s">
        <v>12</v>
      </c>
      <c r="C16" s="7"/>
      <c r="D16" s="7" t="s">
        <v>14</v>
      </c>
    </row>
    <row r="18" spans="1:4" ht="16" x14ac:dyDescent="0.2">
      <c r="A18" s="6" t="s">
        <v>59</v>
      </c>
    </row>
    <row r="20" spans="1:4" ht="16" x14ac:dyDescent="0.2">
      <c r="B20" s="6" t="s">
        <v>43</v>
      </c>
      <c r="C20" s="8" t="s">
        <v>46</v>
      </c>
      <c r="D20" s="7"/>
    </row>
    <row r="21" spans="1:4" ht="15" customHeight="1" x14ac:dyDescent="0.2">
      <c r="B21" s="37" t="s">
        <v>45</v>
      </c>
      <c r="C21" s="30" t="s">
        <v>44</v>
      </c>
      <c r="D21" s="32" t="s">
        <v>47</v>
      </c>
    </row>
    <row r="22" spans="1:4" ht="15" customHeight="1" x14ac:dyDescent="0.2">
      <c r="B22" s="37"/>
      <c r="C22" s="28"/>
      <c r="D22" s="32" t="s">
        <v>48</v>
      </c>
    </row>
    <row r="23" spans="1:4" ht="16" x14ac:dyDescent="0.2">
      <c r="B23" s="7"/>
      <c r="C23" s="31"/>
      <c r="D23" s="33" t="s">
        <v>64</v>
      </c>
    </row>
    <row r="25" spans="1:4" s="7" customFormat="1" ht="16" x14ac:dyDescent="0.2">
      <c r="A25" s="27"/>
      <c r="B25" s="35" t="s">
        <v>50</v>
      </c>
      <c r="C25" s="36" t="s">
        <v>51</v>
      </c>
      <c r="D25" s="36"/>
    </row>
    <row r="26" spans="1:4" s="7" customFormat="1" ht="16" x14ac:dyDescent="0.2">
      <c r="A26" s="27"/>
      <c r="B26" s="29"/>
      <c r="C26" s="36"/>
      <c r="D26" s="36"/>
    </row>
    <row r="27" spans="1:4" s="7" customFormat="1" ht="16" x14ac:dyDescent="0.2">
      <c r="A27" s="27"/>
      <c r="C27" s="30" t="s">
        <v>44</v>
      </c>
      <c r="D27" s="34" t="s">
        <v>52</v>
      </c>
    </row>
    <row r="28" spans="1:4" s="7" customFormat="1" ht="16" x14ac:dyDescent="0.2">
      <c r="A28" s="27"/>
      <c r="C28" s="8"/>
      <c r="D28" s="34" t="s">
        <v>55</v>
      </c>
    </row>
    <row r="29" spans="1:4" s="7" customFormat="1" ht="16" x14ac:dyDescent="0.2">
      <c r="A29" s="27"/>
      <c r="C29" s="8"/>
    </row>
    <row r="30" spans="1:4" s="7" customFormat="1" ht="16" x14ac:dyDescent="0.2">
      <c r="A30" s="27"/>
      <c r="B30" s="6" t="s">
        <v>49</v>
      </c>
      <c r="C30" s="36" t="s">
        <v>56</v>
      </c>
      <c r="D30" s="36"/>
    </row>
    <row r="31" spans="1:4" s="7" customFormat="1" ht="16" x14ac:dyDescent="0.2">
      <c r="A31" s="27"/>
      <c r="C31" s="36"/>
      <c r="D31" s="36"/>
    </row>
    <row r="32" spans="1:4" s="7" customFormat="1" ht="16" x14ac:dyDescent="0.2">
      <c r="A32" s="27"/>
      <c r="C32" s="30" t="s">
        <v>44</v>
      </c>
      <c r="D32" s="34" t="s">
        <v>53</v>
      </c>
    </row>
    <row r="33" spans="4:4" ht="16" x14ac:dyDescent="0.2">
      <c r="D33" s="34" t="s">
        <v>54</v>
      </c>
    </row>
  </sheetData>
  <sheetProtection password="CAB8" sheet="1" objects="1" scenarios="1" selectLockedCells="1"/>
  <mergeCells count="6">
    <mergeCell ref="C25:D26"/>
    <mergeCell ref="C30:D31"/>
    <mergeCell ref="B4:D5"/>
    <mergeCell ref="B7:D9"/>
    <mergeCell ref="B11:D12"/>
    <mergeCell ref="B21:B22"/>
  </mergeCells>
  <pageMargins left="0.7" right="0.7" top="0.75" bottom="0.75" header="0.3" footer="0.3"/>
  <pageSetup orientation="landscape" r:id="rId1"/>
  <headerFooter alignWithMargins="0">
    <oddHeader>&amp;C&amp;"Arial,Bold"&amp;16FORM 7 - CALCULATIONS OVERVIEW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zoomScale="90" zoomScaleNormal="90" workbookViewId="0">
      <selection activeCell="C12" sqref="C12"/>
    </sheetView>
  </sheetViews>
  <sheetFormatPr baseColWidth="10" defaultColWidth="8.83203125" defaultRowHeight="13" x14ac:dyDescent="0.15"/>
  <cols>
    <col min="1" max="1" width="9.1640625" style="9" customWidth="1"/>
    <col min="2" max="2" width="38.33203125" customWidth="1"/>
    <col min="3" max="3" width="13.6640625" style="11" customWidth="1"/>
    <col min="4" max="4" width="61.33203125" customWidth="1"/>
  </cols>
  <sheetData>
    <row r="1" spans="1:4" ht="16" x14ac:dyDescent="0.2">
      <c r="A1" s="6" t="s">
        <v>10</v>
      </c>
      <c r="B1" s="6"/>
      <c r="C1" s="6" t="s">
        <v>13</v>
      </c>
    </row>
    <row r="2" spans="1:4" ht="18" x14ac:dyDescent="0.2">
      <c r="A2" s="7" t="s">
        <v>11</v>
      </c>
      <c r="B2" s="7"/>
      <c r="C2" s="7" t="s">
        <v>14</v>
      </c>
    </row>
    <row r="3" spans="1:4" ht="18" x14ac:dyDescent="0.2">
      <c r="A3" s="7" t="s">
        <v>12</v>
      </c>
      <c r="B3" s="7"/>
      <c r="C3" s="7"/>
    </row>
    <row r="6" spans="1:4" s="7" customFormat="1" ht="16" x14ac:dyDescent="0.2">
      <c r="A6" s="6" t="s">
        <v>30</v>
      </c>
      <c r="C6" s="8"/>
    </row>
    <row r="7" spans="1:4" s="7" customFormat="1" ht="16" x14ac:dyDescent="0.2">
      <c r="A7" s="6" t="s">
        <v>8</v>
      </c>
      <c r="C7" s="8"/>
    </row>
    <row r="8" spans="1:4" ht="11.5" customHeight="1" x14ac:dyDescent="0.25">
      <c r="B8" s="10"/>
    </row>
    <row r="9" spans="1:4" ht="14" x14ac:dyDescent="0.15">
      <c r="A9" s="12" t="s">
        <v>1</v>
      </c>
      <c r="B9" s="13"/>
      <c r="C9" s="14" t="s">
        <v>15</v>
      </c>
      <c r="D9" s="25" t="s">
        <v>2</v>
      </c>
    </row>
    <row r="10" spans="1:4" ht="28" x14ac:dyDescent="0.15">
      <c r="A10" s="12">
        <v>1</v>
      </c>
      <c r="B10" s="18" t="s">
        <v>7</v>
      </c>
      <c r="C10" s="23"/>
      <c r="D10" s="15" t="s">
        <v>61</v>
      </c>
    </row>
    <row r="11" spans="1:4" ht="27" customHeight="1" x14ac:dyDescent="0.15">
      <c r="A11" s="12">
        <v>2</v>
      </c>
      <c r="B11" s="16" t="s">
        <v>6</v>
      </c>
      <c r="C11" s="24"/>
      <c r="D11" s="17" t="s">
        <v>26</v>
      </c>
    </row>
    <row r="12" spans="1:4" ht="27" customHeight="1" x14ac:dyDescent="0.15">
      <c r="A12" s="12"/>
      <c r="B12" s="16" t="s">
        <v>3</v>
      </c>
      <c r="C12" s="3" t="e">
        <f>C11/C10</f>
        <v>#DIV/0!</v>
      </c>
      <c r="D12" s="17" t="s">
        <v>24</v>
      </c>
    </row>
    <row r="13" spans="1:4" ht="27" customHeight="1" x14ac:dyDescent="0.15">
      <c r="A13" s="12"/>
      <c r="B13" s="16" t="s">
        <v>4</v>
      </c>
      <c r="C13" s="4" t="e">
        <f>C12*2</f>
        <v>#DIV/0!</v>
      </c>
      <c r="D13" s="17" t="s">
        <v>25</v>
      </c>
    </row>
    <row r="14" spans="1:4" ht="27" customHeight="1" x14ac:dyDescent="0.15">
      <c r="A14" s="12"/>
      <c r="B14" s="13"/>
      <c r="C14" s="19"/>
    </row>
    <row r="15" spans="1:4" ht="27" customHeight="1" x14ac:dyDescent="0.15">
      <c r="A15" s="12"/>
      <c r="B15" s="13"/>
      <c r="C15" s="19"/>
    </row>
    <row r="16" spans="1:4" s="7" customFormat="1" ht="16" x14ac:dyDescent="0.2">
      <c r="A16" s="6" t="s">
        <v>0</v>
      </c>
      <c r="C16" s="8"/>
      <c r="D16" s="20"/>
    </row>
    <row r="17" spans="1:4" s="7" customFormat="1" ht="16" x14ac:dyDescent="0.2">
      <c r="A17" s="6" t="s">
        <v>9</v>
      </c>
      <c r="C17" s="8"/>
    </row>
    <row r="18" spans="1:4" s="7" customFormat="1" ht="16" x14ac:dyDescent="0.2">
      <c r="A18" s="6"/>
      <c r="C18" s="8"/>
    </row>
    <row r="19" spans="1:4" s="7" customFormat="1" ht="16" x14ac:dyDescent="0.2">
      <c r="A19" s="6"/>
      <c r="C19" s="8"/>
    </row>
    <row r="20" spans="1:4" ht="14" x14ac:dyDescent="0.15">
      <c r="B20" s="13"/>
      <c r="C20" s="14" t="s">
        <v>15</v>
      </c>
      <c r="D20" s="25" t="s">
        <v>2</v>
      </c>
    </row>
    <row r="21" spans="1:4" ht="28" x14ac:dyDescent="0.15">
      <c r="A21" s="12">
        <v>1</v>
      </c>
      <c r="B21" s="18" t="s">
        <v>7</v>
      </c>
      <c r="C21" s="23">
        <v>14</v>
      </c>
      <c r="D21" s="15" t="s">
        <v>29</v>
      </c>
    </row>
    <row r="22" spans="1:4" ht="27" customHeight="1" x14ac:dyDescent="0.15">
      <c r="A22" s="12">
        <v>2</v>
      </c>
      <c r="B22" s="16" t="s">
        <v>4</v>
      </c>
      <c r="C22" s="24">
        <v>2250</v>
      </c>
      <c r="D22" s="17" t="s">
        <v>23</v>
      </c>
    </row>
    <row r="23" spans="1:4" ht="27" customHeight="1" x14ac:dyDescent="0.15">
      <c r="A23" s="12"/>
      <c r="B23" s="16" t="s">
        <v>3</v>
      </c>
      <c r="C23" s="3">
        <f>C22/2</f>
        <v>1125</v>
      </c>
      <c r="D23" s="17" t="s">
        <v>21</v>
      </c>
    </row>
    <row r="24" spans="1:4" ht="27" customHeight="1" x14ac:dyDescent="0.15">
      <c r="A24" s="12"/>
      <c r="B24" s="16" t="s">
        <v>6</v>
      </c>
      <c r="C24" s="26">
        <f>C23*C21</f>
        <v>15750</v>
      </c>
      <c r="D24" s="17" t="s">
        <v>22</v>
      </c>
    </row>
    <row r="29" spans="1:4" ht="16" x14ac:dyDescent="0.25">
      <c r="B29" s="21"/>
    </row>
    <row r="30" spans="1:4" ht="16" x14ac:dyDescent="0.25">
      <c r="B30" s="21"/>
    </row>
    <row r="31" spans="1:4" ht="16" x14ac:dyDescent="0.25">
      <c r="B31" s="21"/>
    </row>
  </sheetData>
  <sheetProtection password="B57F" sheet="1" objects="1" scenarios="1"/>
  <phoneticPr fontId="2" type="noConversion"/>
  <pageMargins left="0.7" right="0.7" top="0.75" bottom="0.75" header="0.3" footer="0.3"/>
  <pageSetup orientation="landscape" r:id="rId1"/>
  <headerFooter alignWithMargins="0">
    <oddHeader>&amp;C&amp;"Arial,Bold"&amp;16FORM 7 - CALCULATIONS WORKSHEET FOR WHOLE PAY PERIODS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3"/>
  <sheetViews>
    <sheetView zoomScale="90" zoomScaleNormal="90" workbookViewId="0">
      <selection activeCell="C13" sqref="C13"/>
    </sheetView>
  </sheetViews>
  <sheetFormatPr baseColWidth="10" defaultColWidth="8.83203125" defaultRowHeight="13" x14ac:dyDescent="0.15"/>
  <cols>
    <col min="1" max="1" width="9.1640625" style="9" customWidth="1"/>
    <col min="2" max="2" width="38.33203125" customWidth="1"/>
    <col min="3" max="3" width="13.6640625" style="11" customWidth="1"/>
    <col min="4" max="4" width="61.33203125" customWidth="1"/>
  </cols>
  <sheetData>
    <row r="1" spans="1:4" ht="16" x14ac:dyDescent="0.2">
      <c r="A1" s="6" t="s">
        <v>10</v>
      </c>
      <c r="B1" s="6"/>
      <c r="C1" s="6" t="s">
        <v>13</v>
      </c>
    </row>
    <row r="2" spans="1:4" ht="18" x14ac:dyDescent="0.2">
      <c r="A2" s="7" t="s">
        <v>11</v>
      </c>
      <c r="B2" s="7"/>
      <c r="C2" s="7" t="s">
        <v>14</v>
      </c>
    </row>
    <row r="3" spans="1:4" ht="18" x14ac:dyDescent="0.2">
      <c r="A3" s="7" t="s">
        <v>12</v>
      </c>
      <c r="B3" s="7"/>
      <c r="C3" s="7"/>
    </row>
    <row r="6" spans="1:4" s="7" customFormat="1" ht="16" x14ac:dyDescent="0.2">
      <c r="A6" s="6" t="s">
        <v>0</v>
      </c>
      <c r="C6" s="8"/>
    </row>
    <row r="7" spans="1:4" s="7" customFormat="1" ht="16" x14ac:dyDescent="0.2">
      <c r="A7" s="6" t="s">
        <v>8</v>
      </c>
      <c r="C7" s="8"/>
    </row>
    <row r="8" spans="1:4" ht="11.5" customHeight="1" x14ac:dyDescent="0.25">
      <c r="B8" s="10"/>
    </row>
    <row r="9" spans="1:4" ht="14" x14ac:dyDescent="0.15">
      <c r="A9" s="12" t="s">
        <v>1</v>
      </c>
      <c r="B9" s="13"/>
      <c r="C9" s="14" t="s">
        <v>15</v>
      </c>
      <c r="D9" s="25" t="s">
        <v>2</v>
      </c>
    </row>
    <row r="10" spans="1:4" ht="56" x14ac:dyDescent="0.15">
      <c r="A10" s="12">
        <v>1</v>
      </c>
      <c r="B10" s="15" t="s">
        <v>27</v>
      </c>
      <c r="C10" s="22"/>
      <c r="D10" s="15" t="s">
        <v>38</v>
      </c>
    </row>
    <row r="11" spans="1:4" ht="28" x14ac:dyDescent="0.15">
      <c r="A11" s="12">
        <v>2</v>
      </c>
      <c r="B11" s="15" t="s">
        <v>62</v>
      </c>
      <c r="C11" s="22"/>
      <c r="D11" s="17" t="s">
        <v>16</v>
      </c>
    </row>
    <row r="12" spans="1:4" ht="27" customHeight="1" x14ac:dyDescent="0.15">
      <c r="A12" s="12"/>
      <c r="B12" s="16" t="s">
        <v>5</v>
      </c>
      <c r="C12" s="2" t="e">
        <f>C11/C10</f>
        <v>#DIV/0!</v>
      </c>
      <c r="D12" s="17" t="s">
        <v>17</v>
      </c>
    </row>
    <row r="13" spans="1:4" ht="28" x14ac:dyDescent="0.15">
      <c r="A13" s="12">
        <v>3</v>
      </c>
      <c r="B13" s="18" t="s">
        <v>7</v>
      </c>
      <c r="C13" s="23"/>
      <c r="D13" s="15" t="s">
        <v>29</v>
      </c>
    </row>
    <row r="14" spans="1:4" ht="27" customHeight="1" x14ac:dyDescent="0.15">
      <c r="A14" s="12"/>
      <c r="B14" s="15" t="s">
        <v>19</v>
      </c>
      <c r="C14" s="1" t="e">
        <f>C13+C12</f>
        <v>#DIV/0!</v>
      </c>
      <c r="D14" s="17" t="s">
        <v>18</v>
      </c>
    </row>
    <row r="15" spans="1:4" ht="28" x14ac:dyDescent="0.15">
      <c r="A15" s="12">
        <v>4</v>
      </c>
      <c r="B15" s="16" t="s">
        <v>6</v>
      </c>
      <c r="C15" s="24"/>
      <c r="D15" s="15" t="s">
        <v>40</v>
      </c>
    </row>
    <row r="16" spans="1:4" ht="27" customHeight="1" x14ac:dyDescent="0.15">
      <c r="A16" s="12"/>
      <c r="B16" s="16" t="s">
        <v>3</v>
      </c>
      <c r="C16" s="3" t="e">
        <f>C15/C14</f>
        <v>#DIV/0!</v>
      </c>
      <c r="D16" s="17" t="s">
        <v>24</v>
      </c>
    </row>
    <row r="17" spans="1:4" ht="27" customHeight="1" x14ac:dyDescent="0.15">
      <c r="A17" s="12"/>
      <c r="B17" s="16" t="s">
        <v>4</v>
      </c>
      <c r="C17" s="4" t="e">
        <f>C16*2</f>
        <v>#DIV/0!</v>
      </c>
      <c r="D17" s="17" t="s">
        <v>31</v>
      </c>
    </row>
    <row r="18" spans="1:4" ht="27" customHeight="1" x14ac:dyDescent="0.15">
      <c r="A18" s="12"/>
      <c r="B18" s="13"/>
      <c r="C18" s="19"/>
    </row>
    <row r="19" spans="1:4" ht="27" customHeight="1" x14ac:dyDescent="0.15">
      <c r="A19" s="12"/>
      <c r="B19" s="13"/>
      <c r="C19" s="19"/>
    </row>
    <row r="20" spans="1:4" ht="27" customHeight="1" x14ac:dyDescent="0.15">
      <c r="A20" s="12"/>
      <c r="B20" s="13"/>
      <c r="C20" s="19"/>
    </row>
    <row r="21" spans="1:4" ht="27" customHeight="1" x14ac:dyDescent="0.15">
      <c r="A21" s="12"/>
      <c r="B21" s="13"/>
      <c r="C21" s="19"/>
    </row>
    <row r="22" spans="1:4" ht="27" customHeight="1" x14ac:dyDescent="0.15">
      <c r="A22" s="12"/>
      <c r="B22" s="13"/>
      <c r="C22" s="19"/>
    </row>
    <row r="23" spans="1:4" ht="27" customHeight="1" x14ac:dyDescent="0.15">
      <c r="A23" s="12"/>
      <c r="B23" s="13"/>
      <c r="C23" s="19"/>
    </row>
    <row r="24" spans="1:4" s="7" customFormat="1" ht="16" x14ac:dyDescent="0.2">
      <c r="A24" s="6" t="s">
        <v>0</v>
      </c>
      <c r="C24" s="8"/>
      <c r="D24" s="20"/>
    </row>
    <row r="25" spans="1:4" s="7" customFormat="1" ht="16" x14ac:dyDescent="0.2">
      <c r="A25" s="6" t="s">
        <v>9</v>
      </c>
      <c r="C25" s="8"/>
    </row>
    <row r="26" spans="1:4" s="7" customFormat="1" ht="16" x14ac:dyDescent="0.2">
      <c r="A26" s="6"/>
      <c r="C26" s="8"/>
    </row>
    <row r="27" spans="1:4" s="7" customFormat="1" ht="16" x14ac:dyDescent="0.2">
      <c r="A27" s="6"/>
      <c r="C27" s="8"/>
    </row>
    <row r="28" spans="1:4" ht="14" x14ac:dyDescent="0.15">
      <c r="B28" s="13"/>
      <c r="C28" s="14" t="s">
        <v>15</v>
      </c>
      <c r="D28" s="25" t="s">
        <v>2</v>
      </c>
    </row>
    <row r="29" spans="1:4" ht="56" x14ac:dyDescent="0.15">
      <c r="A29" s="12">
        <v>1</v>
      </c>
      <c r="B29" s="15" t="s">
        <v>27</v>
      </c>
      <c r="C29" s="22"/>
      <c r="D29" s="15" t="s">
        <v>38</v>
      </c>
    </row>
    <row r="30" spans="1:4" ht="28" x14ac:dyDescent="0.15">
      <c r="A30" s="12">
        <v>2</v>
      </c>
      <c r="B30" s="15" t="s">
        <v>63</v>
      </c>
      <c r="C30" s="22"/>
      <c r="D30" s="17" t="s">
        <v>16</v>
      </c>
    </row>
    <row r="31" spans="1:4" ht="27" customHeight="1" x14ac:dyDescent="0.15">
      <c r="A31" s="12"/>
      <c r="B31" s="16" t="s">
        <v>5</v>
      </c>
      <c r="C31" s="1" t="e">
        <f>C30/C29</f>
        <v>#DIV/0!</v>
      </c>
      <c r="D31" s="17" t="s">
        <v>17</v>
      </c>
    </row>
    <row r="32" spans="1:4" ht="28" x14ac:dyDescent="0.15">
      <c r="A32" s="12">
        <v>3</v>
      </c>
      <c r="B32" s="18" t="s">
        <v>7</v>
      </c>
      <c r="C32" s="23"/>
      <c r="D32" s="15" t="s">
        <v>29</v>
      </c>
    </row>
    <row r="33" spans="1:4" ht="27" customHeight="1" x14ac:dyDescent="0.15">
      <c r="A33" s="12"/>
      <c r="B33" s="15" t="s">
        <v>20</v>
      </c>
      <c r="C33" s="1" t="e">
        <f>C31+C32</f>
        <v>#DIV/0!</v>
      </c>
      <c r="D33" s="17" t="s">
        <v>18</v>
      </c>
    </row>
    <row r="34" spans="1:4" ht="27" customHeight="1" x14ac:dyDescent="0.15">
      <c r="A34" s="12">
        <v>4</v>
      </c>
      <c r="B34" s="16" t="s">
        <v>4</v>
      </c>
      <c r="C34" s="24"/>
      <c r="D34" s="17" t="s">
        <v>23</v>
      </c>
    </row>
    <row r="35" spans="1:4" ht="27" customHeight="1" x14ac:dyDescent="0.15">
      <c r="A35" s="12"/>
      <c r="B35" s="16" t="s">
        <v>3</v>
      </c>
      <c r="C35" s="3">
        <f>C34/2</f>
        <v>0</v>
      </c>
      <c r="D35" s="17" t="s">
        <v>21</v>
      </c>
    </row>
    <row r="36" spans="1:4" ht="27" customHeight="1" x14ac:dyDescent="0.15">
      <c r="A36" s="12"/>
      <c r="B36" s="16" t="s">
        <v>6</v>
      </c>
      <c r="C36" s="5" t="e">
        <f>C35*C33</f>
        <v>#DIV/0!</v>
      </c>
      <c r="D36" s="15" t="s">
        <v>39</v>
      </c>
    </row>
    <row r="41" spans="1:4" ht="16" x14ac:dyDescent="0.25">
      <c r="B41" s="21"/>
    </row>
    <row r="42" spans="1:4" ht="16" x14ac:dyDescent="0.25">
      <c r="B42" s="21"/>
    </row>
    <row r="43" spans="1:4" ht="16" x14ac:dyDescent="0.25">
      <c r="B43" s="21"/>
    </row>
  </sheetData>
  <sheetProtection password="B57F" sheet="1" objects="1" scenarios="1" selectLockedCells="1"/>
  <pageMargins left="0.7" right="0.7" top="0.75" bottom="0.75" header="0.3" footer="0.3"/>
  <pageSetup orientation="landscape" r:id="rId1"/>
  <headerFooter alignWithMargins="0">
    <oddHeader>&amp;C&amp;"Arial,Bold"&amp;16FORM 7 - CALCULATIONS FOR DATES WITH ONE PARTIAL PAY PERIOD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5"/>
  <sheetViews>
    <sheetView zoomScale="90" zoomScaleNormal="90" workbookViewId="0">
      <selection activeCell="C11" sqref="C11"/>
    </sheetView>
  </sheetViews>
  <sheetFormatPr baseColWidth="10" defaultColWidth="8.83203125" defaultRowHeight="13" x14ac:dyDescent="0.15"/>
  <cols>
    <col min="1" max="1" width="9.1640625" style="9" customWidth="1"/>
    <col min="2" max="2" width="38.33203125" customWidth="1"/>
    <col min="3" max="3" width="13.6640625" style="11" customWidth="1"/>
    <col min="4" max="4" width="61.33203125" customWidth="1"/>
  </cols>
  <sheetData>
    <row r="1" spans="1:4" ht="16" x14ac:dyDescent="0.2">
      <c r="A1" s="6" t="s">
        <v>10</v>
      </c>
      <c r="B1" s="6"/>
      <c r="C1" s="6" t="s">
        <v>13</v>
      </c>
    </row>
    <row r="2" spans="1:4" ht="18" x14ac:dyDescent="0.2">
      <c r="A2" s="7" t="s">
        <v>11</v>
      </c>
      <c r="B2" s="7"/>
      <c r="C2" s="7" t="s">
        <v>14</v>
      </c>
    </row>
    <row r="3" spans="1:4" ht="18" x14ac:dyDescent="0.2">
      <c r="A3" s="7" t="s">
        <v>12</v>
      </c>
      <c r="B3" s="7"/>
      <c r="C3" s="7"/>
    </row>
    <row r="6" spans="1:4" s="7" customFormat="1" ht="16" x14ac:dyDescent="0.2">
      <c r="A6" s="6" t="s">
        <v>0</v>
      </c>
      <c r="C6" s="8"/>
    </row>
    <row r="7" spans="1:4" s="7" customFormat="1" ht="16" x14ac:dyDescent="0.2">
      <c r="A7" s="6" t="s">
        <v>8</v>
      </c>
      <c r="C7" s="8"/>
    </row>
    <row r="8" spans="1:4" ht="11.5" customHeight="1" x14ac:dyDescent="0.25">
      <c r="B8" s="10"/>
    </row>
    <row r="9" spans="1:4" ht="14" x14ac:dyDescent="0.15">
      <c r="A9" s="12" t="s">
        <v>1</v>
      </c>
      <c r="B9" s="13"/>
      <c r="C9" s="14" t="s">
        <v>15</v>
      </c>
      <c r="D9" s="25" t="s">
        <v>2</v>
      </c>
    </row>
    <row r="10" spans="1:4" ht="56" x14ac:dyDescent="0.15">
      <c r="A10" s="12">
        <v>1</v>
      </c>
      <c r="B10" s="15" t="s">
        <v>34</v>
      </c>
      <c r="C10" s="22"/>
      <c r="D10" s="15" t="s">
        <v>37</v>
      </c>
    </row>
    <row r="11" spans="1:4" ht="28" x14ac:dyDescent="0.15">
      <c r="A11" s="12">
        <v>2</v>
      </c>
      <c r="B11" s="15" t="s">
        <v>62</v>
      </c>
      <c r="C11" s="22"/>
      <c r="D11" s="17" t="s">
        <v>35</v>
      </c>
    </row>
    <row r="12" spans="1:4" ht="27" customHeight="1" x14ac:dyDescent="0.15">
      <c r="A12" s="12"/>
      <c r="B12" s="16" t="s">
        <v>5</v>
      </c>
      <c r="C12" s="2" t="e">
        <f>C11/C10</f>
        <v>#DIV/0!</v>
      </c>
      <c r="D12" s="17" t="s">
        <v>17</v>
      </c>
    </row>
    <row r="13" spans="1:4" ht="28" x14ac:dyDescent="0.15">
      <c r="A13" s="12">
        <v>3</v>
      </c>
      <c r="B13" s="15" t="s">
        <v>7</v>
      </c>
      <c r="C13" s="23"/>
      <c r="D13" s="15" t="s">
        <v>29</v>
      </c>
    </row>
    <row r="14" spans="1:4" ht="56" x14ac:dyDescent="0.15">
      <c r="A14" s="12">
        <v>4</v>
      </c>
      <c r="B14" s="15" t="s">
        <v>36</v>
      </c>
      <c r="C14" s="22"/>
      <c r="D14" s="15" t="s">
        <v>37</v>
      </c>
    </row>
    <row r="15" spans="1:4" ht="28" x14ac:dyDescent="0.15">
      <c r="A15" s="12">
        <v>5</v>
      </c>
      <c r="B15" s="15" t="s">
        <v>28</v>
      </c>
      <c r="C15" s="22"/>
      <c r="D15" s="17" t="s">
        <v>35</v>
      </c>
    </row>
    <row r="16" spans="1:4" ht="27" customHeight="1" x14ac:dyDescent="0.15">
      <c r="A16" s="12"/>
      <c r="B16" s="16" t="s">
        <v>5</v>
      </c>
      <c r="C16" s="2" t="e">
        <f>C15/C14</f>
        <v>#DIV/0!</v>
      </c>
      <c r="D16" s="17" t="s">
        <v>17</v>
      </c>
    </row>
    <row r="17" spans="1:4" ht="27" customHeight="1" x14ac:dyDescent="0.15">
      <c r="A17" s="12"/>
      <c r="B17" s="15" t="s">
        <v>19</v>
      </c>
      <c r="C17" s="1" t="e">
        <f>C13+C12+C16</f>
        <v>#DIV/0!</v>
      </c>
      <c r="D17" s="17" t="s">
        <v>18</v>
      </c>
    </row>
    <row r="18" spans="1:4" ht="28" x14ac:dyDescent="0.15">
      <c r="A18" s="12">
        <v>6</v>
      </c>
      <c r="B18" s="16" t="s">
        <v>6</v>
      </c>
      <c r="C18" s="24"/>
      <c r="D18" s="15" t="s">
        <v>32</v>
      </c>
    </row>
    <row r="19" spans="1:4" ht="27" customHeight="1" x14ac:dyDescent="0.15">
      <c r="A19" s="12"/>
      <c r="B19" s="16" t="s">
        <v>3</v>
      </c>
      <c r="C19" s="3" t="e">
        <f>C18/C17</f>
        <v>#DIV/0!</v>
      </c>
      <c r="D19" s="17" t="s">
        <v>24</v>
      </c>
    </row>
    <row r="20" spans="1:4" ht="27" customHeight="1" x14ac:dyDescent="0.15">
      <c r="A20" s="12"/>
      <c r="B20" s="16" t="s">
        <v>4</v>
      </c>
      <c r="C20" s="4" t="e">
        <f>C19*2</f>
        <v>#DIV/0!</v>
      </c>
      <c r="D20" s="17" t="s">
        <v>31</v>
      </c>
    </row>
    <row r="21" spans="1:4" ht="27" customHeight="1" x14ac:dyDescent="0.15">
      <c r="A21" s="12"/>
      <c r="B21" s="13"/>
      <c r="C21" s="19"/>
    </row>
    <row r="22" spans="1:4" ht="27" customHeight="1" x14ac:dyDescent="0.15">
      <c r="A22" s="12"/>
      <c r="B22" s="13"/>
      <c r="C22" s="19"/>
    </row>
    <row r="23" spans="1:4" s="7" customFormat="1" ht="16" x14ac:dyDescent="0.2">
      <c r="A23" s="6" t="s">
        <v>0</v>
      </c>
      <c r="C23" s="8"/>
      <c r="D23" s="20"/>
    </row>
    <row r="24" spans="1:4" s="7" customFormat="1" ht="16" x14ac:dyDescent="0.2">
      <c r="A24" s="6" t="s">
        <v>9</v>
      </c>
      <c r="C24" s="8"/>
    </row>
    <row r="25" spans="1:4" s="7" customFormat="1" ht="16" x14ac:dyDescent="0.2">
      <c r="A25" s="6"/>
      <c r="C25" s="8"/>
    </row>
    <row r="26" spans="1:4" s="7" customFormat="1" ht="16" x14ac:dyDescent="0.2">
      <c r="A26" s="6"/>
      <c r="C26" s="8"/>
    </row>
    <row r="27" spans="1:4" ht="14" x14ac:dyDescent="0.15">
      <c r="B27" s="13"/>
      <c r="C27" s="14" t="s">
        <v>15</v>
      </c>
      <c r="D27" s="25" t="s">
        <v>2</v>
      </c>
    </row>
    <row r="28" spans="1:4" ht="56" x14ac:dyDescent="0.15">
      <c r="A28" s="12">
        <v>1</v>
      </c>
      <c r="B28" s="15" t="s">
        <v>27</v>
      </c>
      <c r="C28" s="22"/>
      <c r="D28" s="15" t="s">
        <v>37</v>
      </c>
    </row>
    <row r="29" spans="1:4" ht="28" x14ac:dyDescent="0.15">
      <c r="A29" s="12">
        <v>2</v>
      </c>
      <c r="B29" s="15" t="s">
        <v>63</v>
      </c>
      <c r="C29" s="22"/>
      <c r="D29" s="17" t="s">
        <v>16</v>
      </c>
    </row>
    <row r="30" spans="1:4" ht="27" customHeight="1" x14ac:dyDescent="0.15">
      <c r="A30" s="12"/>
      <c r="B30" s="16" t="s">
        <v>5</v>
      </c>
      <c r="C30" s="1" t="e">
        <f>C29/C28</f>
        <v>#DIV/0!</v>
      </c>
      <c r="D30" s="17" t="s">
        <v>17</v>
      </c>
    </row>
    <row r="31" spans="1:4" ht="28" x14ac:dyDescent="0.15">
      <c r="A31" s="12">
        <v>3</v>
      </c>
      <c r="B31" s="18" t="s">
        <v>7</v>
      </c>
      <c r="C31" s="23"/>
      <c r="D31" s="15" t="s">
        <v>29</v>
      </c>
    </row>
    <row r="32" spans="1:4" ht="56" x14ac:dyDescent="0.15">
      <c r="A32" s="12">
        <v>4</v>
      </c>
      <c r="B32" s="15" t="s">
        <v>36</v>
      </c>
      <c r="C32" s="22"/>
      <c r="D32" s="15" t="s">
        <v>37</v>
      </c>
    </row>
    <row r="33" spans="1:4" ht="28" x14ac:dyDescent="0.15">
      <c r="A33" s="12">
        <v>5</v>
      </c>
      <c r="B33" s="15" t="s">
        <v>28</v>
      </c>
      <c r="C33" s="22"/>
      <c r="D33" s="17" t="s">
        <v>35</v>
      </c>
    </row>
    <row r="34" spans="1:4" ht="27" customHeight="1" x14ac:dyDescent="0.15">
      <c r="A34" s="12"/>
      <c r="B34" s="16" t="s">
        <v>5</v>
      </c>
      <c r="C34" s="2" t="e">
        <f>C33/C32</f>
        <v>#DIV/0!</v>
      </c>
      <c r="D34" s="17" t="s">
        <v>17</v>
      </c>
    </row>
    <row r="35" spans="1:4" ht="27" customHeight="1" x14ac:dyDescent="0.15">
      <c r="A35" s="12"/>
      <c r="B35" s="15" t="s">
        <v>20</v>
      </c>
      <c r="C35" s="1" t="e">
        <f>C30+C31+C34</f>
        <v>#DIV/0!</v>
      </c>
      <c r="D35" s="17" t="s">
        <v>18</v>
      </c>
    </row>
    <row r="36" spans="1:4" ht="27" customHeight="1" x14ac:dyDescent="0.15">
      <c r="A36" s="12">
        <v>4</v>
      </c>
      <c r="B36" s="16" t="s">
        <v>4</v>
      </c>
      <c r="C36" s="24"/>
      <c r="D36" s="17" t="s">
        <v>23</v>
      </c>
    </row>
    <row r="37" spans="1:4" ht="27" customHeight="1" x14ac:dyDescent="0.15">
      <c r="A37" s="12"/>
      <c r="B37" s="16" t="s">
        <v>3</v>
      </c>
      <c r="C37" s="3">
        <f>C36/2</f>
        <v>0</v>
      </c>
      <c r="D37" s="17" t="s">
        <v>21</v>
      </c>
    </row>
    <row r="38" spans="1:4" ht="27" customHeight="1" x14ac:dyDescent="0.15">
      <c r="A38" s="12"/>
      <c r="B38" s="16" t="s">
        <v>6</v>
      </c>
      <c r="C38" s="5" t="e">
        <f>C37*C35</f>
        <v>#DIV/0!</v>
      </c>
      <c r="D38" s="15" t="s">
        <v>33</v>
      </c>
    </row>
    <row r="43" spans="1:4" ht="16" x14ac:dyDescent="0.25">
      <c r="B43" s="21"/>
    </row>
    <row r="44" spans="1:4" ht="16" x14ac:dyDescent="0.25">
      <c r="B44" s="21"/>
    </row>
    <row r="45" spans="1:4" ht="16" x14ac:dyDescent="0.25">
      <c r="B45" s="21"/>
    </row>
  </sheetData>
  <sheetProtection password="B57F" sheet="1" objects="1" scenarios="1" selectLockedCells="1"/>
  <pageMargins left="0.7" right="0.7" top="0.75" bottom="0.75" header="0.3" footer="0.3"/>
  <pageSetup orientation="landscape" r:id="rId1"/>
  <headerFooter alignWithMargins="0">
    <oddHeader>&amp;C&amp;"Arial,Bold"&amp;16FORM 7 - CALCULATIONS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FOR WHOLE PAY PERIODS</vt:lpstr>
      <vt:lpstr>FOR DATES OUTSIDE OF 1 PP</vt:lpstr>
      <vt:lpstr>FOR DATES OUTSIDE OF 2 PP</vt:lpstr>
    </vt:vector>
  </TitlesOfParts>
  <Company>University of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Johnette Taylor</cp:lastModifiedBy>
  <cp:lastPrinted>2024-08-27T19:07:20Z</cp:lastPrinted>
  <dcterms:created xsi:type="dcterms:W3CDTF">2004-10-01T12:38:06Z</dcterms:created>
  <dcterms:modified xsi:type="dcterms:W3CDTF">2025-03-28T18:40:24Z</dcterms:modified>
</cp:coreProperties>
</file>